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505" activeTab="0"/>
  </bookViews>
  <sheets>
    <sheet name="Intro" sheetId="1" r:id="rId1"/>
    <sheet name="Data" sheetId="2" r:id="rId2"/>
  </sheets>
  <definedNames>
    <definedName name="beta0">'Data'!$B$3</definedName>
    <definedName name="beta1">'Data'!$B$4</definedName>
    <definedName name="beta2">'Data'!$B$5</definedName>
    <definedName name="beta3">'Data'!$B$6</definedName>
    <definedName name="Error">'Data'!$D$9:$D$29</definedName>
    <definedName name="SDErrors">'Data'!$B$7</definedName>
    <definedName name="X1_">'Data'!$A$10:$A$29</definedName>
    <definedName name="X2_">'Data'!$B$10:$B$29</definedName>
    <definedName name="X3_">'Data'!$C$10:$C$29</definedName>
  </definedNames>
  <calcPr fullCalcOnLoad="1"/>
</workbook>
</file>

<file path=xl/sharedStrings.xml><?xml version="1.0" encoding="utf-8"?>
<sst xmlns="http://schemas.openxmlformats.org/spreadsheetml/2006/main" count="24" uniqueCount="24">
  <si>
    <t>Intro to MyMonteCarlo.xls</t>
  </si>
  <si>
    <t>Parameters</t>
  </si>
  <si>
    <t>SD errors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</si>
  <si>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</si>
  <si>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</si>
  <si>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</si>
  <si>
    <t>Y</t>
  </si>
  <si>
    <t>Error</t>
  </si>
  <si>
    <r>
      <t>b</t>
    </r>
    <r>
      <rPr>
        <b/>
        <vertAlign val="subscript"/>
        <sz val="12"/>
        <color indexed="10"/>
        <rFont val="Arial"/>
        <family val="2"/>
      </rPr>
      <t>0</t>
    </r>
  </si>
  <si>
    <r>
      <t>b</t>
    </r>
    <r>
      <rPr>
        <b/>
        <vertAlign val="subscript"/>
        <sz val="12"/>
        <color indexed="10"/>
        <rFont val="Arial"/>
        <family val="2"/>
      </rPr>
      <t>1</t>
    </r>
  </si>
  <si>
    <r>
      <t>b</t>
    </r>
    <r>
      <rPr>
        <b/>
        <vertAlign val="subscript"/>
        <sz val="12"/>
        <color indexed="10"/>
        <rFont val="Arial"/>
        <family val="2"/>
      </rPr>
      <t>2</t>
    </r>
  </si>
  <si>
    <r>
      <t>b</t>
    </r>
    <r>
      <rPr>
        <b/>
        <vertAlign val="subscript"/>
        <sz val="12"/>
        <color indexed="10"/>
        <rFont val="Arial"/>
        <family val="2"/>
      </rPr>
      <t>3</t>
    </r>
  </si>
  <si>
    <t>You can use these functions to create error terms:</t>
  </si>
  <si>
    <t>=Normalrandom(mean, SD)</t>
  </si>
  <si>
    <t>=Expo(mean, SD)</t>
  </si>
  <si>
    <t>=Uniform(mean, SD)</t>
  </si>
  <si>
    <t>Here are examples:</t>
  </si>
  <si>
    <t>mean</t>
  </si>
  <si>
    <t>SD</t>
  </si>
  <si>
    <t>normalrandom</t>
  </si>
  <si>
    <t>expo</t>
  </si>
  <si>
    <t>uniform</t>
  </si>
  <si>
    <t>Use the Monte Carlo simulation add-in to see what these distributions look like.</t>
  </si>
  <si>
    <r>
      <t xml:space="preserve">This workbook allows you to run your own Monte Carlo study of test statistics using the </t>
    </r>
    <r>
      <rPr>
        <i/>
        <sz val="10"/>
        <color indexed="10"/>
        <rFont val="Arial"/>
        <family val="0"/>
      </rPr>
      <t>Data</t>
    </r>
    <r>
      <rPr>
        <sz val="10"/>
        <color indexed="10"/>
        <rFont val="Arial"/>
        <family val="0"/>
      </rPr>
      <t xml:space="preserve"> sheet.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</si>
</sst>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10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i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showGridLines="0" tabSelected="1" workbookViewId="0" topLeftCell="A1">
      <selection activeCell="A3" sqref="A3"/>
    </sheetView>
  </sheetViews>
  <sheetFormatPr defaultColWidth="9.140625" defaultRowHeight="12.75"/>
  <sheetData>
    <row r="1" ht="15.75">
      <c r="A1" s="3" t="s">
        <v>0</v>
      </c>
    </row>
    <row r="4" ht="12.75">
      <c r="A4" s="12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29"/>
  <sheetViews>
    <sheetView showGridLines="0" workbookViewId="0" topLeftCell="A1">
      <selection activeCell="D6" sqref="D6"/>
    </sheetView>
  </sheetViews>
  <sheetFormatPr defaultColWidth="9.140625" defaultRowHeight="12.75"/>
  <sheetData>
    <row r="2" spans="1:9" ht="12.75">
      <c r="A2" s="10" t="s">
        <v>1</v>
      </c>
      <c r="B2" s="10"/>
      <c r="D2" t="s">
        <v>12</v>
      </c>
      <c r="I2" t="s">
        <v>16</v>
      </c>
    </row>
    <row r="3" spans="1:10" ht="18.75">
      <c r="A3" s="5" t="s">
        <v>8</v>
      </c>
      <c r="B3" s="4">
        <v>10</v>
      </c>
      <c r="D3" s="7" t="s">
        <v>13</v>
      </c>
      <c r="I3" t="s">
        <v>17</v>
      </c>
      <c r="J3">
        <v>10</v>
      </c>
    </row>
    <row r="4" spans="1:10" ht="18.75">
      <c r="A4" s="5" t="s">
        <v>9</v>
      </c>
      <c r="B4" s="4">
        <v>0</v>
      </c>
      <c r="D4" s="7" t="s">
        <v>14</v>
      </c>
      <c r="I4" t="s">
        <v>18</v>
      </c>
      <c r="J4">
        <v>1</v>
      </c>
    </row>
    <row r="5" spans="1:10" ht="18.75">
      <c r="A5" s="5" t="s">
        <v>10</v>
      </c>
      <c r="B5" s="4">
        <v>0</v>
      </c>
      <c r="D5" s="7" t="s">
        <v>15</v>
      </c>
      <c r="I5" s="8" t="s">
        <v>19</v>
      </c>
      <c r="J5">
        <f>normalrandom(J3,J4)</f>
        <v>10.192649132008789</v>
      </c>
    </row>
    <row r="6" spans="1:10" ht="18.75">
      <c r="A6" s="5" t="s">
        <v>11</v>
      </c>
      <c r="B6" s="4">
        <v>0</v>
      </c>
      <c r="I6" s="8" t="s">
        <v>20</v>
      </c>
      <c r="J6">
        <f>expo(J3,J4)</f>
        <v>9.850426011940726</v>
      </c>
    </row>
    <row r="7" spans="1:10" ht="12.75">
      <c r="A7" s="6" t="s">
        <v>2</v>
      </c>
      <c r="B7" s="4">
        <v>10</v>
      </c>
      <c r="I7" s="8" t="s">
        <v>21</v>
      </c>
      <c r="J7">
        <f>uniform(J3,J4)</f>
        <v>9.308542854327202</v>
      </c>
    </row>
    <row r="9" spans="1:9" ht="15.75">
      <c r="A9" s="9" t="s">
        <v>3</v>
      </c>
      <c r="B9" s="9" t="s">
        <v>4</v>
      </c>
      <c r="C9" s="9" t="s">
        <v>5</v>
      </c>
      <c r="D9" s="1" t="s">
        <v>7</v>
      </c>
      <c r="E9" s="1" t="s">
        <v>6</v>
      </c>
      <c r="I9" s="11" t="s">
        <v>22</v>
      </c>
    </row>
    <row r="10" spans="1:5" ht="12.75">
      <c r="A10" s="2">
        <v>9.41525565522233</v>
      </c>
      <c r="B10" s="2">
        <v>11.688314391675432</v>
      </c>
      <c r="C10" s="2">
        <v>51.2674409594438</v>
      </c>
      <c r="D10" s="2">
        <f aca="true" t="shared" si="0" ref="D10:D29">normalrandom(0,SDErrors)</f>
        <v>-10.40643600611904</v>
      </c>
      <c r="E10" s="2">
        <f aca="true" t="shared" si="1" ref="E10:E29">beta0+beta1*X1_+beta2*X2_+beta3*X3_+Error</f>
        <v>-0.4064360061190406</v>
      </c>
    </row>
    <row r="11" spans="1:5" ht="12.75">
      <c r="A11" s="2">
        <v>2.332165677521445</v>
      </c>
      <c r="B11" s="2">
        <v>21.606351574282094</v>
      </c>
      <c r="C11" s="2">
        <v>78.34592330248331</v>
      </c>
      <c r="D11" s="2">
        <f t="shared" si="0"/>
        <v>21.333718338925618</v>
      </c>
      <c r="E11" s="2">
        <f t="shared" si="1"/>
        <v>31.333718338925618</v>
      </c>
    </row>
    <row r="12" spans="1:5" ht="12.75">
      <c r="A12" s="2">
        <v>3.9735888081649318</v>
      </c>
      <c r="B12" s="2">
        <v>29.357522777685325</v>
      </c>
      <c r="C12" s="2">
        <v>9.21536795804725</v>
      </c>
      <c r="D12" s="2">
        <f t="shared" si="0"/>
        <v>13.369216389481805</v>
      </c>
      <c r="E12" s="2">
        <f t="shared" si="1"/>
        <v>23.369216389481807</v>
      </c>
    </row>
    <row r="13" spans="1:5" ht="12.75">
      <c r="A13" s="2">
        <v>7.054589083146983</v>
      </c>
      <c r="B13" s="2">
        <v>25.518066610223237</v>
      </c>
      <c r="C13" s="2">
        <v>66.52781262376541</v>
      </c>
      <c r="D13" s="2">
        <f t="shared" si="0"/>
        <v>-6.986847545409756</v>
      </c>
      <c r="E13" s="2">
        <f t="shared" si="1"/>
        <v>3.0131524545902444</v>
      </c>
    </row>
    <row r="14" spans="1:5" ht="12.75">
      <c r="A14" s="2">
        <v>3.39295628837303</v>
      </c>
      <c r="B14" s="2">
        <v>16.490667149019693</v>
      </c>
      <c r="C14" s="2">
        <v>77.0105563397113</v>
      </c>
      <c r="D14" s="2">
        <f t="shared" si="0"/>
        <v>-10.60871171413951</v>
      </c>
      <c r="E14" s="2">
        <f t="shared" si="1"/>
        <v>-0.6087117141395098</v>
      </c>
    </row>
    <row r="15" spans="1:5" ht="12.75">
      <c r="A15" s="2">
        <v>6.056329373383811</v>
      </c>
      <c r="B15" s="2">
        <v>22.028727229084843</v>
      </c>
      <c r="C15" s="2">
        <v>76.7145894254603</v>
      </c>
      <c r="D15" s="2">
        <f t="shared" si="0"/>
        <v>4.557283833772516</v>
      </c>
      <c r="E15" s="2">
        <f t="shared" si="1"/>
        <v>14.557283833772516</v>
      </c>
    </row>
    <row r="16" spans="1:5" ht="12.75">
      <c r="A16" s="2">
        <v>9.181829886216228</v>
      </c>
      <c r="B16" s="2">
        <v>12.1267598608898</v>
      </c>
      <c r="C16" s="2">
        <v>47.305702991617515</v>
      </c>
      <c r="D16" s="2">
        <f t="shared" si="0"/>
        <v>4.123817405008228</v>
      </c>
      <c r="E16" s="2">
        <f t="shared" si="1"/>
        <v>14.123817405008229</v>
      </c>
    </row>
    <row r="17" spans="1:5" ht="12.75">
      <c r="A17" s="2">
        <v>9.884460052763133</v>
      </c>
      <c r="B17" s="2">
        <v>28.070478993402407</v>
      </c>
      <c r="C17" s="2">
        <v>92.50130309134761</v>
      </c>
      <c r="D17" s="2">
        <f t="shared" si="0"/>
        <v>7.391172961100889</v>
      </c>
      <c r="E17" s="2">
        <f t="shared" si="1"/>
        <v>17.39117296110089</v>
      </c>
    </row>
    <row r="18" spans="1:5" ht="12.75">
      <c r="A18" s="2">
        <v>0.40711159381867645</v>
      </c>
      <c r="B18" s="2">
        <v>5.592881475269986</v>
      </c>
      <c r="C18" s="2">
        <v>67.07384948567379</v>
      </c>
      <c r="D18" s="2">
        <f t="shared" si="0"/>
        <v>-5.110072252876856</v>
      </c>
      <c r="E18" s="2">
        <f t="shared" si="1"/>
        <v>4.889927747123144</v>
      </c>
    </row>
    <row r="19" spans="1:5" ht="12.75">
      <c r="A19" s="2">
        <v>0.8225627956319581</v>
      </c>
      <c r="B19" s="2">
        <v>15.828355207059367</v>
      </c>
      <c r="C19" s="2">
        <v>79.1108263153939</v>
      </c>
      <c r="D19" s="2">
        <f t="shared" si="0"/>
        <v>0.8288855751467445</v>
      </c>
      <c r="E19" s="2">
        <f t="shared" si="1"/>
        <v>10.828885575146744</v>
      </c>
    </row>
    <row r="20" spans="1:5" ht="12.75">
      <c r="A20" s="2">
        <v>6.754006266937209</v>
      </c>
      <c r="B20" s="2">
        <v>4.88621321673345</v>
      </c>
      <c r="C20" s="2">
        <v>73.60903672935468</v>
      </c>
      <c r="D20" s="2">
        <f t="shared" si="0"/>
        <v>-21.24400089597018</v>
      </c>
      <c r="E20" s="2">
        <f t="shared" si="1"/>
        <v>-11.244000895970181</v>
      </c>
    </row>
    <row r="21" spans="1:5" ht="12.75">
      <c r="A21" s="2">
        <v>5.957635242795267</v>
      </c>
      <c r="B21" s="2">
        <v>8.088028585477574</v>
      </c>
      <c r="C21" s="2">
        <v>31.85043678503474</v>
      </c>
      <c r="D21" s="2">
        <f t="shared" si="0"/>
        <v>-25.459378519607668</v>
      </c>
      <c r="E21" s="2">
        <f t="shared" si="1"/>
        <v>-15.459378519607668</v>
      </c>
    </row>
    <row r="22" spans="1:5" ht="12.75">
      <c r="A22" s="2">
        <v>3.787339734695878</v>
      </c>
      <c r="B22" s="2">
        <v>16.400346755214073</v>
      </c>
      <c r="C22" s="2">
        <v>91.96874942166193</v>
      </c>
      <c r="D22" s="2">
        <f t="shared" si="0"/>
        <v>-17.31307689999196</v>
      </c>
      <c r="E22" s="2">
        <f t="shared" si="1"/>
        <v>-7.313076899991959</v>
      </c>
    </row>
    <row r="23" spans="1:5" ht="12.75">
      <c r="A23" s="2">
        <v>5.795508779880054</v>
      </c>
      <c r="B23" s="2">
        <v>21.734846850040086</v>
      </c>
      <c r="C23" s="2">
        <v>23.797481915714247</v>
      </c>
      <c r="D23" s="2">
        <f t="shared" si="0"/>
        <v>4.379718643542464</v>
      </c>
      <c r="E23" s="2">
        <f t="shared" si="1"/>
        <v>14.379718643542464</v>
      </c>
    </row>
    <row r="24" spans="1:5" ht="12.75">
      <c r="A24" s="2">
        <v>8.749372418973156</v>
      </c>
      <c r="B24" s="2">
        <v>18.90251565649301</v>
      </c>
      <c r="C24" s="2">
        <v>1.1462803572822589</v>
      </c>
      <c r="D24" s="2">
        <f t="shared" si="0"/>
        <v>3.455476646194998</v>
      </c>
      <c r="E24" s="2">
        <f t="shared" si="1"/>
        <v>13.455476646194999</v>
      </c>
    </row>
    <row r="25" spans="1:5" ht="12.75">
      <c r="A25" s="2">
        <v>7.691926955300207</v>
      </c>
      <c r="B25" s="2">
        <v>21.510120529275987</v>
      </c>
      <c r="C25" s="2">
        <v>33.13740822121418</v>
      </c>
      <c r="D25" s="2">
        <f t="shared" si="0"/>
        <v>1.402847376907088</v>
      </c>
      <c r="E25" s="2">
        <f t="shared" si="1"/>
        <v>11.402847376907088</v>
      </c>
    </row>
    <row r="26" spans="1:5" ht="12.75">
      <c r="A26" s="2">
        <v>5.94279753136806</v>
      </c>
      <c r="B26" s="2">
        <v>11.762438239156754</v>
      </c>
      <c r="C26" s="2">
        <v>84.39687964226574</v>
      </c>
      <c r="D26" s="2">
        <f t="shared" si="0"/>
        <v>-0.39761635211676294</v>
      </c>
      <c r="E26" s="2">
        <f t="shared" si="1"/>
        <v>9.602383647883237</v>
      </c>
    </row>
    <row r="27" spans="1:5" ht="12.75">
      <c r="A27" s="2">
        <v>1.4610523776062978</v>
      </c>
      <c r="B27" s="2">
        <v>9.191012932090779</v>
      </c>
      <c r="C27" s="2">
        <v>13.858643938623505</v>
      </c>
      <c r="D27" s="2">
        <f t="shared" si="0"/>
        <v>-8.754919492737589</v>
      </c>
      <c r="E27" s="2">
        <f t="shared" si="1"/>
        <v>1.2450805072624114</v>
      </c>
    </row>
    <row r="28" spans="1:5" ht="12.75">
      <c r="A28" s="2">
        <v>2.1525066478461374</v>
      </c>
      <c r="B28" s="2">
        <v>17.44049376882377</v>
      </c>
      <c r="C28" s="2">
        <v>73.00238046585692</v>
      </c>
      <c r="D28" s="2">
        <f t="shared" si="0"/>
        <v>6.452788339980613</v>
      </c>
      <c r="E28" s="2">
        <f t="shared" si="1"/>
        <v>16.452788339980614</v>
      </c>
    </row>
    <row r="29" spans="1:5" ht="12.75">
      <c r="A29" s="2">
        <v>1.000369173967277</v>
      </c>
      <c r="B29" s="2">
        <v>2.4084401644635456</v>
      </c>
      <c r="C29" s="2">
        <v>78.42286351916492</v>
      </c>
      <c r="D29" s="2">
        <f t="shared" si="0"/>
        <v>-0.21170572028778578</v>
      </c>
      <c r="E29" s="2">
        <f t="shared" si="1"/>
        <v>9.788294279712215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Supporting workbook for Chapter Exercises enable MCSim for various error distributions</dc:title>
  <dc:subject/>
  <dc:creator>Barreto/Howland</dc:creator>
  <cp:keywords/>
  <dc:description/>
  <cp:lastModifiedBy>Humberto Barreto</cp:lastModifiedBy>
  <dcterms:created xsi:type="dcterms:W3CDTF">2004-11-22T15:53:46Z</dcterms:created>
  <dcterms:modified xsi:type="dcterms:W3CDTF">2005-08-07T15:59:46Z</dcterms:modified>
  <cp:category/>
  <cp:version/>
  <cp:contentType/>
  <cp:contentStatus/>
</cp:coreProperties>
</file>